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<sst xmlns="http://schemas.openxmlformats.org/spreadsheetml/2006/main" count="52" uniqueCount="52">
  <si>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</si>
  <si>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</si>
  <si>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</si>
  <si>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</si>
  <si>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</si>
  <si>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</si>
  <si>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</si>
  <si>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</si>
  <si>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</si>
  <si>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</si>
  <si>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</si>
  <si>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</si>
  <si>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</si>
  <si>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</si>
  <si>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</si>
  <si>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</si>
  <si>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</si>
  <si>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</si>
  <si>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</si>
  <si>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</si>
  <si>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</si>
  <si>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</si>
  <si>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</si>
  <si>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</si>
  <si>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</si>
  <si>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</si>
  <si>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</si>
  <si>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</si>
  <si>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</si>
  <si>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</si>
  <si>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</si>
  <si>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</si>
  <si>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</si>
  <si>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</si>
  <si>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</si>
  <si>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</si>
  <si>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</si>
  <si>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</si>
  <si>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</si>
  <si>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النبطية</t>
  </si>
  <si>
    <t>استخدام الاراضي للزراعات الدائمة حسب حجم المساحة المزروعة للحيازات *</t>
  </si>
  <si>
    <t>%
 (2/1)</t>
  </si>
  <si>
    <t>%
(3/1)</t>
  </si>
  <si>
    <t>%
(4/1)</t>
  </si>
  <si>
    <t>%
(5/1)</t>
  </si>
  <si>
    <t>%
(6/1)</t>
  </si>
  <si>
    <t>%
 (7/1)</t>
  </si>
  <si>
    <t>%
(8/1)</t>
  </si>
  <si>
    <t>%
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</si>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</sst>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rightToLeft="1" tabSelected="1" workbookViewId="0">
      <selection activeCell="A2" sqref="A2:V2"/>
    </sheetView>
  </sheetViews>
  <sheetFormatPr defaultRowHeight="15" x14ac:dyDescent="0.25"/>
  <cols>
    <col min="1" max="1" width="15.28515625" customWidth="1"/>
    <col min="2" max="2" width="11.85546875" customWidth="1"/>
    <col min="3" max="3" width="8.28515625" customWidth="1"/>
    <col min="4" max="4" width="6.5703125" customWidth="1"/>
    <col min="5" max="6" width="7.42578125" customWidth="1"/>
    <col min="7" max="7" width="8.140625" customWidth="1"/>
    <col min="8" max="8" width="7.140625" customWidth="1"/>
    <col min="9" max="9" width="8.42578125" customWidth="1"/>
    <col min="10" max="10" width="6.42578125" customWidth="1"/>
    <col min="11" max="11" width="9.140625" customWidth="1"/>
    <col min="12" max="12" width="6.85546875" customWidth="1"/>
    <col min="13" max="14" width="7.7109375" customWidth="1"/>
    <col min="15" max="15" width="7.42578125" customWidth="1"/>
    <col min="16" max="16" width="5.85546875" customWidth="1"/>
    <col min="18" max="18" width="5.28515625" customWidth="1"/>
    <col min="20" max="20" width="6.5703125" customWidth="1"/>
    <col min="22" max="22" width="6.140625" customWidth="1"/>
  </cols>
  <sheetData>
    <row r="1" spans="1:22" ht="39.75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67.5" customHeight="1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23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8" t="s">
        <v>0</v>
      </c>
      <c r="B5" s="27" t="s">
        <v>18</v>
      </c>
      <c r="C5" s="27" t="s">
        <v>30</v>
      </c>
      <c r="D5" s="27"/>
      <c r="E5" s="27" t="s">
        <v>31</v>
      </c>
      <c r="F5" s="27"/>
      <c r="G5" s="27" t="s">
        <v>32</v>
      </c>
      <c r="H5" s="27"/>
      <c r="I5" s="27" t="s">
        <v>33</v>
      </c>
      <c r="J5" s="27"/>
      <c r="K5" s="27" t="s">
        <v>16</v>
      </c>
      <c r="L5" s="27"/>
      <c r="M5" s="27" t="s">
        <v>34</v>
      </c>
      <c r="N5" s="27"/>
      <c r="O5" s="27" t="s">
        <v>17</v>
      </c>
      <c r="P5" s="27"/>
      <c r="Q5" s="27" t="s">
        <v>19</v>
      </c>
      <c r="R5" s="27"/>
      <c r="S5" s="27" t="s">
        <v>35</v>
      </c>
      <c r="T5" s="27"/>
      <c r="U5" s="27" t="s">
        <v>36</v>
      </c>
      <c r="V5" s="27"/>
    </row>
    <row r="6" spans="1:22" ht="45" customHeight="1" thickBot="1" x14ac:dyDescent="0.3">
      <c r="A6" s="29"/>
      <c r="B6" s="27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16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17" t="s">
        <v>2</v>
      </c>
      <c r="B8" s="10">
        <v>60.901000000000003</v>
      </c>
      <c r="C8" s="11">
        <v>7.0780000000000003</v>
      </c>
      <c r="D8" s="12">
        <f t="shared" ref="D8:D21" si="0">C8/B8*100</f>
        <v>11.622140851545952</v>
      </c>
      <c r="E8" s="11">
        <v>3.05</v>
      </c>
      <c r="F8" s="12">
        <f>E8/B8*100</f>
        <v>5.0081279453539347</v>
      </c>
      <c r="G8" s="11">
        <v>3.3370000000000002</v>
      </c>
      <c r="H8" s="12">
        <f>G8/B8*100</f>
        <v>5.4793845749659278</v>
      </c>
      <c r="I8" s="11">
        <v>1.9590000000000001</v>
      </c>
      <c r="J8" s="12">
        <f>I8/B8*100</f>
        <v>3.2166959491633964</v>
      </c>
      <c r="K8" s="11">
        <v>26.23</v>
      </c>
      <c r="L8" s="12">
        <f>K8/B8*100</f>
        <v>43.069900330043843</v>
      </c>
      <c r="M8" s="11">
        <v>2.5000000000000001E-2</v>
      </c>
      <c r="N8" s="12">
        <f>M8/B8*100</f>
        <v>4.1050229060278158E-2</v>
      </c>
      <c r="O8" s="11">
        <v>1.056</v>
      </c>
      <c r="P8" s="12">
        <f>O8/B8*100</f>
        <v>1.7339616755061495</v>
      </c>
      <c r="Q8" s="11">
        <v>0.158</v>
      </c>
      <c r="R8" s="12">
        <f>Q8/B8*100</f>
        <v>0.25943744766095794</v>
      </c>
      <c r="S8" s="11">
        <v>7.8579999999999997</v>
      </c>
      <c r="T8" s="12">
        <f>S8/B8*100</f>
        <v>12.902907998226629</v>
      </c>
      <c r="U8" s="11">
        <v>0</v>
      </c>
      <c r="V8" s="12">
        <f>U8/B8*100</f>
        <v>0</v>
      </c>
    </row>
    <row r="9" spans="1:22" ht="18" customHeight="1" x14ac:dyDescent="0.25">
      <c r="A9" s="17" t="s">
        <v>3</v>
      </c>
      <c r="B9" s="10">
        <v>5603.5379999999996</v>
      </c>
      <c r="C9" s="11">
        <v>313.82</v>
      </c>
      <c r="D9" s="12">
        <f t="shared" si="0"/>
        <v>5.6003903248269218</v>
      </c>
      <c r="E9" s="11">
        <v>218.29</v>
      </c>
      <c r="F9" s="12">
        <f t="shared" ref="F9:F21" si="1">E9/B9*100</f>
        <v>3.8955745459386555</v>
      </c>
      <c r="G9" s="11">
        <v>317.24099999999999</v>
      </c>
      <c r="H9" s="12">
        <f t="shared" ref="H9:H21" si="2">G9/B9*100</f>
        <v>5.6614410395717849</v>
      </c>
      <c r="I9" s="11">
        <v>139.15199999999999</v>
      </c>
      <c r="J9" s="12">
        <f t="shared" ref="J9:J21" si="3">I9/B9*100</f>
        <v>2.4832882368246634</v>
      </c>
      <c r="K9" s="11">
        <v>3964.076</v>
      </c>
      <c r="L9" s="12">
        <f t="shared" ref="L9:L21" si="4">K9/B9*100</f>
        <v>70.74237740513226</v>
      </c>
      <c r="M9" s="11">
        <v>2.2530000000000001</v>
      </c>
      <c r="N9" s="12">
        <f t="shared" ref="N9:N21" si="5">M9/B9*100</f>
        <v>4.0206740812679422E-2</v>
      </c>
      <c r="O9" s="11">
        <v>76.725999999999999</v>
      </c>
      <c r="P9" s="12">
        <f t="shared" ref="P9:P21" si="6">O9/B9*100</f>
        <v>1.3692420752745855</v>
      </c>
      <c r="Q9" s="11">
        <v>29.33</v>
      </c>
      <c r="R9" s="12">
        <f t="shared" ref="R9:R21" si="7">Q9/B9*100</f>
        <v>0.52341931115662998</v>
      </c>
      <c r="S9" s="11">
        <v>496.67700000000002</v>
      </c>
      <c r="T9" s="12">
        <f t="shared" ref="T9:T21" si="8">S9/B9*100</f>
        <v>8.8636322266396697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17" t="s">
        <v>4</v>
      </c>
      <c r="B10" s="10">
        <v>19974.192999999999</v>
      </c>
      <c r="C10" s="11">
        <v>547.077</v>
      </c>
      <c r="D10" s="12">
        <f t="shared" si="0"/>
        <v>2.7389191643437107</v>
      </c>
      <c r="E10" s="11">
        <v>486.70699999999999</v>
      </c>
      <c r="F10" s="12">
        <f t="shared" si="1"/>
        <v>2.436679168965675</v>
      </c>
      <c r="G10" s="11">
        <v>687.12599999999998</v>
      </c>
      <c r="H10" s="12">
        <f t="shared" si="2"/>
        <v>3.4400688928959484</v>
      </c>
      <c r="I10" s="11">
        <v>375.548</v>
      </c>
      <c r="J10" s="12">
        <f t="shared" si="3"/>
        <v>1.8801660722913813</v>
      </c>
      <c r="K10" s="11">
        <v>16132.861000000001</v>
      </c>
      <c r="L10" s="12">
        <f t="shared" si="4"/>
        <v>80.768524665802516</v>
      </c>
      <c r="M10" s="11">
        <v>2.92</v>
      </c>
      <c r="N10" s="12">
        <f t="shared" si="5"/>
        <v>1.4618863450453294E-2</v>
      </c>
      <c r="O10" s="11">
        <v>143.72900000000001</v>
      </c>
      <c r="P10" s="12">
        <f t="shared" si="6"/>
        <v>0.71957350166787726</v>
      </c>
      <c r="Q10" s="11">
        <v>100.429</v>
      </c>
      <c r="R10" s="12">
        <f t="shared" si="7"/>
        <v>0.50279377995396368</v>
      </c>
      <c r="S10" s="11">
        <v>1338.1510000000001</v>
      </c>
      <c r="T10" s="12">
        <f t="shared" si="8"/>
        <v>6.6993995702354532</v>
      </c>
      <c r="U10" s="11">
        <v>0</v>
      </c>
      <c r="V10" s="12">
        <f t="shared" si="9"/>
        <v>0</v>
      </c>
    </row>
    <row r="11" spans="1:22" ht="18" customHeight="1" x14ac:dyDescent="0.25">
      <c r="A11" s="17" t="s">
        <v>5</v>
      </c>
      <c r="B11" s="10">
        <v>27147.078000000001</v>
      </c>
      <c r="C11" s="11">
        <v>691.97699999999998</v>
      </c>
      <c r="D11" s="12">
        <f t="shared" si="0"/>
        <v>2.5489925656087187</v>
      </c>
      <c r="E11" s="11">
        <v>465.83499999999998</v>
      </c>
      <c r="F11" s="12">
        <f t="shared" si="1"/>
        <v>1.7159673685690959</v>
      </c>
      <c r="G11" s="11">
        <v>701.71900000000005</v>
      </c>
      <c r="H11" s="12">
        <f t="shared" si="2"/>
        <v>2.5848785640944487</v>
      </c>
      <c r="I11" s="11">
        <v>503.584</v>
      </c>
      <c r="J11" s="12">
        <f t="shared" si="3"/>
        <v>1.855021008154174</v>
      </c>
      <c r="K11" s="11">
        <v>22473.084999999999</v>
      </c>
      <c r="L11" s="12">
        <f t="shared" si="4"/>
        <v>82.782703169748132</v>
      </c>
      <c r="M11" s="11">
        <v>2.6</v>
      </c>
      <c r="N11" s="12">
        <f t="shared" si="5"/>
        <v>9.577458023290757E-3</v>
      </c>
      <c r="O11" s="11">
        <v>117.24</v>
      </c>
      <c r="P11" s="12">
        <f t="shared" si="6"/>
        <v>0.43186968409638776</v>
      </c>
      <c r="Q11" s="11">
        <v>174.64</v>
      </c>
      <c r="R11" s="12">
        <f t="shared" si="7"/>
        <v>0.64331048814903757</v>
      </c>
      <c r="S11" s="11">
        <v>1873.7080000000001</v>
      </c>
      <c r="T11" s="12">
        <f t="shared" si="8"/>
        <v>6.9020614299631067</v>
      </c>
      <c r="U11" s="11">
        <v>0</v>
      </c>
      <c r="V11" s="12">
        <f t="shared" si="9"/>
        <v>0</v>
      </c>
    </row>
    <row r="12" spans="1:22" ht="18" customHeight="1" x14ac:dyDescent="0.25">
      <c r="A12" s="17" t="s">
        <v>6</v>
      </c>
      <c r="B12" s="10">
        <v>33516.226999999999</v>
      </c>
      <c r="C12" s="11">
        <v>702.41800000000001</v>
      </c>
      <c r="D12" s="12">
        <f t="shared" si="0"/>
        <v>2.0957549905602444</v>
      </c>
      <c r="E12" s="11">
        <v>558.65899999999999</v>
      </c>
      <c r="F12" s="12">
        <f t="shared" si="1"/>
        <v>1.6668314127362847</v>
      </c>
      <c r="G12" s="11">
        <v>915.28800000000001</v>
      </c>
      <c r="H12" s="12">
        <f t="shared" si="2"/>
        <v>2.7308801793232873</v>
      </c>
      <c r="I12" s="11">
        <v>713.74</v>
      </c>
      <c r="J12" s="12">
        <f t="shared" si="3"/>
        <v>2.1295356425411489</v>
      </c>
      <c r="K12" s="11">
        <v>27498.456999999999</v>
      </c>
      <c r="L12" s="12">
        <f t="shared" si="4"/>
        <v>82.045204551216344</v>
      </c>
      <c r="M12" s="11">
        <v>0.82</v>
      </c>
      <c r="N12" s="12">
        <f t="shared" si="5"/>
        <v>2.4465761017789978E-3</v>
      </c>
      <c r="O12" s="11">
        <v>140.94999999999999</v>
      </c>
      <c r="P12" s="12">
        <f t="shared" si="6"/>
        <v>0.42054256286067043</v>
      </c>
      <c r="Q12" s="11">
        <v>186.88</v>
      </c>
      <c r="R12" s="12">
        <f t="shared" si="7"/>
        <v>0.55758066085421842</v>
      </c>
      <c r="S12" s="11">
        <v>2651.415</v>
      </c>
      <c r="T12" s="12">
        <f t="shared" si="8"/>
        <v>7.9108397254858076</v>
      </c>
      <c r="U12" s="11">
        <v>0</v>
      </c>
      <c r="V12" s="12">
        <f t="shared" si="9"/>
        <v>0</v>
      </c>
    </row>
    <row r="13" spans="1:22" ht="18" customHeight="1" x14ac:dyDescent="0.25">
      <c r="A13" s="17" t="s">
        <v>7</v>
      </c>
      <c r="B13" s="10">
        <v>28516.594000000001</v>
      </c>
      <c r="C13" s="11">
        <v>922.64499999999998</v>
      </c>
      <c r="D13" s="12">
        <f t="shared" si="0"/>
        <v>3.2354670406991803</v>
      </c>
      <c r="E13" s="11">
        <v>512.99900000000002</v>
      </c>
      <c r="F13" s="12">
        <f t="shared" si="1"/>
        <v>1.7989490610274144</v>
      </c>
      <c r="G13" s="11">
        <v>752.32600000000002</v>
      </c>
      <c r="H13" s="12">
        <f t="shared" si="2"/>
        <v>2.6382042680132134</v>
      </c>
      <c r="I13" s="11">
        <v>658.55499999999995</v>
      </c>
      <c r="J13" s="12">
        <f t="shared" si="3"/>
        <v>2.3093746749699489</v>
      </c>
      <c r="K13" s="11">
        <v>22719.053</v>
      </c>
      <c r="L13" s="12">
        <f t="shared" si="4"/>
        <v>79.669588170312338</v>
      </c>
      <c r="M13" s="11">
        <v>1</v>
      </c>
      <c r="N13" s="12">
        <f t="shared" si="5"/>
        <v>3.5067301515742028E-3</v>
      </c>
      <c r="O13" s="11">
        <v>135.529</v>
      </c>
      <c r="P13" s="12">
        <f t="shared" si="6"/>
        <v>0.47526363071270011</v>
      </c>
      <c r="Q13" s="11">
        <v>210.53100000000001</v>
      </c>
      <c r="R13" s="12">
        <f t="shared" si="7"/>
        <v>0.73827540554106852</v>
      </c>
      <c r="S13" s="11">
        <v>2434.4059999999999</v>
      </c>
      <c r="T13" s="12">
        <f t="shared" si="8"/>
        <v>8.5368049213731485</v>
      </c>
      <c r="U13" s="11">
        <v>0</v>
      </c>
      <c r="V13" s="12">
        <f t="shared" si="9"/>
        <v>0</v>
      </c>
    </row>
    <row r="14" spans="1:22" x14ac:dyDescent="0.25">
      <c r="A14" s="17" t="s">
        <v>8</v>
      </c>
      <c r="B14" s="10">
        <v>10734.296</v>
      </c>
      <c r="C14" s="11">
        <v>670.46400000000006</v>
      </c>
      <c r="D14" s="12">
        <f t="shared" si="0"/>
        <v>6.2459988060698164</v>
      </c>
      <c r="E14" s="11">
        <v>224.244</v>
      </c>
      <c r="F14" s="12">
        <f t="shared" si="1"/>
        <v>2.0890424486151677</v>
      </c>
      <c r="G14" s="11">
        <v>426.697</v>
      </c>
      <c r="H14" s="12">
        <f t="shared" si="2"/>
        <v>3.9750813653731925</v>
      </c>
      <c r="I14" s="11">
        <v>217.364</v>
      </c>
      <c r="J14" s="12">
        <f t="shared" si="3"/>
        <v>2.0249488182550586</v>
      </c>
      <c r="K14" s="11">
        <v>8070.6350000000002</v>
      </c>
      <c r="L14" s="12">
        <f t="shared" si="4"/>
        <v>75.185508206593141</v>
      </c>
      <c r="M14" s="11">
        <v>0</v>
      </c>
      <c r="N14" s="12">
        <f t="shared" si="5"/>
        <v>0</v>
      </c>
      <c r="O14" s="11">
        <v>59.622999999999998</v>
      </c>
      <c r="P14" s="12">
        <f t="shared" si="6"/>
        <v>0.55544397136058099</v>
      </c>
      <c r="Q14" s="11">
        <v>186.71</v>
      </c>
      <c r="R14" s="12">
        <f t="shared" si="7"/>
        <v>1.7393781576360481</v>
      </c>
      <c r="S14" s="11">
        <v>877.55899999999997</v>
      </c>
      <c r="T14" s="12">
        <f t="shared" si="8"/>
        <v>8.175282291451623</v>
      </c>
      <c r="U14" s="11">
        <v>0</v>
      </c>
      <c r="V14" s="12">
        <f t="shared" si="9"/>
        <v>0</v>
      </c>
    </row>
    <row r="15" spans="1:22" x14ac:dyDescent="0.25">
      <c r="A15" s="17" t="s">
        <v>9</v>
      </c>
      <c r="B15" s="10">
        <v>5443.4780000000001</v>
      </c>
      <c r="C15" s="11">
        <v>432.93</v>
      </c>
      <c r="D15" s="12">
        <f t="shared" si="0"/>
        <v>7.9531872821016272</v>
      </c>
      <c r="E15" s="11">
        <v>107.235</v>
      </c>
      <c r="F15" s="12">
        <f t="shared" si="1"/>
        <v>1.9699721391360452</v>
      </c>
      <c r="G15" s="11">
        <v>205.898</v>
      </c>
      <c r="H15" s="12">
        <f t="shared" si="2"/>
        <v>3.7824714272749889</v>
      </c>
      <c r="I15" s="11">
        <v>78.534999999999997</v>
      </c>
      <c r="J15" s="12">
        <f t="shared" si="3"/>
        <v>1.4427356921438828</v>
      </c>
      <c r="K15" s="11">
        <v>3900.8</v>
      </c>
      <c r="L15" s="12">
        <f t="shared" si="4"/>
        <v>71.660067331952121</v>
      </c>
      <c r="M15" s="11">
        <v>0.08</v>
      </c>
      <c r="N15" s="12">
        <f t="shared" si="5"/>
        <v>1.4696486327307652E-3</v>
      </c>
      <c r="O15" s="11">
        <v>30.8</v>
      </c>
      <c r="P15" s="12">
        <f t="shared" si="6"/>
        <v>0.56581472360134466</v>
      </c>
      <c r="Q15" s="11">
        <v>67.55</v>
      </c>
      <c r="R15" s="12">
        <f t="shared" si="7"/>
        <v>1.2409345642620397</v>
      </c>
      <c r="S15" s="11">
        <v>619.65</v>
      </c>
      <c r="T15" s="12">
        <f t="shared" si="8"/>
        <v>11.383347190895233</v>
      </c>
      <c r="U15" s="11">
        <v>0</v>
      </c>
      <c r="V15" s="12">
        <f t="shared" si="9"/>
        <v>0</v>
      </c>
    </row>
    <row r="16" spans="1:22" x14ac:dyDescent="0.25">
      <c r="A16" s="17" t="s">
        <v>10</v>
      </c>
      <c r="B16" s="10">
        <v>2787.8020000000001</v>
      </c>
      <c r="C16" s="11">
        <v>134.095</v>
      </c>
      <c r="D16" s="12">
        <f t="shared" si="0"/>
        <v>4.8100618336596357</v>
      </c>
      <c r="E16" s="11">
        <v>122.648</v>
      </c>
      <c r="F16" s="12">
        <f t="shared" si="1"/>
        <v>4.3994516109824158</v>
      </c>
      <c r="G16" s="11">
        <v>116.001</v>
      </c>
      <c r="H16" s="12">
        <f t="shared" si="2"/>
        <v>4.1610200437477269</v>
      </c>
      <c r="I16" s="11">
        <v>45.905999999999999</v>
      </c>
      <c r="J16" s="12">
        <f t="shared" si="3"/>
        <v>1.6466736159885098</v>
      </c>
      <c r="K16" s="11">
        <v>1994.673</v>
      </c>
      <c r="L16" s="12">
        <f t="shared" si="4"/>
        <v>71.550023997400103</v>
      </c>
      <c r="M16" s="11">
        <v>0</v>
      </c>
      <c r="N16" s="12">
        <f t="shared" si="5"/>
        <v>0</v>
      </c>
      <c r="O16" s="11">
        <v>29.606999999999999</v>
      </c>
      <c r="P16" s="12">
        <f t="shared" si="6"/>
        <v>1.0620194691014642</v>
      </c>
      <c r="Q16" s="11">
        <v>16.32</v>
      </c>
      <c r="R16" s="12">
        <f t="shared" si="7"/>
        <v>0.58540742850460681</v>
      </c>
      <c r="S16" s="11">
        <v>327.05200000000002</v>
      </c>
      <c r="T16" s="12">
        <f t="shared" si="8"/>
        <v>11.731536170789749</v>
      </c>
      <c r="U16" s="11">
        <v>0</v>
      </c>
      <c r="V16" s="12">
        <f t="shared" si="9"/>
        <v>0</v>
      </c>
    </row>
    <row r="17" spans="1:22" x14ac:dyDescent="0.25">
      <c r="A17" s="17" t="s">
        <v>11</v>
      </c>
      <c r="B17" s="10">
        <v>4706.1000000000004</v>
      </c>
      <c r="C17" s="11">
        <v>471.75</v>
      </c>
      <c r="D17" s="12">
        <f t="shared" si="0"/>
        <v>10.024223879645566</v>
      </c>
      <c r="E17" s="11">
        <v>67.89</v>
      </c>
      <c r="F17" s="12">
        <f t="shared" si="1"/>
        <v>1.4425957799451774</v>
      </c>
      <c r="G17" s="11">
        <v>166.04499999999999</v>
      </c>
      <c r="H17" s="12">
        <f t="shared" si="2"/>
        <v>3.5282930664456766</v>
      </c>
      <c r="I17" s="11">
        <v>120.7</v>
      </c>
      <c r="J17" s="12">
        <f t="shared" si="3"/>
        <v>2.5647563800174242</v>
      </c>
      <c r="K17" s="11">
        <v>3285.7550000000001</v>
      </c>
      <c r="L17" s="12">
        <f t="shared" si="4"/>
        <v>69.819064618261407</v>
      </c>
      <c r="M17" s="11">
        <v>43</v>
      </c>
      <c r="N17" s="12">
        <f t="shared" si="5"/>
        <v>0.91370774101697783</v>
      </c>
      <c r="O17" s="11">
        <v>21.17</v>
      </c>
      <c r="P17" s="12">
        <f t="shared" si="6"/>
        <v>0.44984169482161451</v>
      </c>
      <c r="Q17" s="11">
        <v>20.55</v>
      </c>
      <c r="R17" s="12">
        <f t="shared" si="7"/>
        <v>0.43666730413718363</v>
      </c>
      <c r="S17" s="11">
        <v>509.24</v>
      </c>
      <c r="T17" s="12">
        <f t="shared" si="8"/>
        <v>10.820849535708973</v>
      </c>
      <c r="U17" s="11">
        <v>0</v>
      </c>
      <c r="V17" s="12">
        <f t="shared" si="9"/>
        <v>0</v>
      </c>
    </row>
    <row r="18" spans="1:22" x14ac:dyDescent="0.25">
      <c r="A18" s="17" t="s">
        <v>12</v>
      </c>
      <c r="B18" s="10">
        <v>1141</v>
      </c>
      <c r="C18" s="11">
        <v>45</v>
      </c>
      <c r="D18" s="12">
        <f t="shared" si="0"/>
        <v>3.943908851884312</v>
      </c>
      <c r="E18" s="11">
        <v>25.5</v>
      </c>
      <c r="F18" s="12">
        <f t="shared" si="1"/>
        <v>2.2348816827344433</v>
      </c>
      <c r="G18" s="11">
        <v>58.5</v>
      </c>
      <c r="H18" s="12">
        <f t="shared" si="2"/>
        <v>5.1270815074496063</v>
      </c>
      <c r="I18" s="11">
        <v>22</v>
      </c>
      <c r="J18" s="12">
        <f t="shared" si="3"/>
        <v>1.9281332164767746</v>
      </c>
      <c r="K18" s="11">
        <v>947.5</v>
      </c>
      <c r="L18" s="12">
        <f t="shared" si="4"/>
        <v>83.041191936897462</v>
      </c>
      <c r="M18" s="11">
        <v>0</v>
      </c>
      <c r="N18" s="12">
        <f t="shared" si="5"/>
        <v>0</v>
      </c>
      <c r="O18" s="11">
        <v>3</v>
      </c>
      <c r="P18" s="12">
        <f t="shared" si="6"/>
        <v>0.26292725679228746</v>
      </c>
      <c r="Q18" s="11">
        <v>4</v>
      </c>
      <c r="R18" s="12">
        <f t="shared" si="7"/>
        <v>0.35056967572304998</v>
      </c>
      <c r="S18" s="11">
        <v>35.5</v>
      </c>
      <c r="T18" s="12">
        <f t="shared" si="8"/>
        <v>3.1113058720420685</v>
      </c>
      <c r="U18" s="11">
        <v>0</v>
      </c>
      <c r="V18" s="12">
        <f t="shared" si="9"/>
        <v>0</v>
      </c>
    </row>
    <row r="19" spans="1:22" x14ac:dyDescent="0.25">
      <c r="A19" s="17" t="s">
        <v>13</v>
      </c>
      <c r="B19" s="10">
        <v>3815.6</v>
      </c>
      <c r="C19" s="11">
        <v>667.3</v>
      </c>
      <c r="D19" s="12">
        <f t="shared" si="0"/>
        <v>17.488730474892545</v>
      </c>
      <c r="E19" s="11">
        <v>212.2</v>
      </c>
      <c r="F19" s="12">
        <f t="shared" si="1"/>
        <v>5.5613795995387356</v>
      </c>
      <c r="G19" s="11">
        <v>243.1</v>
      </c>
      <c r="H19" s="12">
        <f t="shared" si="2"/>
        <v>6.3712129153999371</v>
      </c>
      <c r="I19" s="11">
        <v>71.8</v>
      </c>
      <c r="J19" s="12">
        <f t="shared" si="3"/>
        <v>1.8817486109655099</v>
      </c>
      <c r="K19" s="11">
        <v>1961.9</v>
      </c>
      <c r="L19" s="12">
        <f t="shared" si="4"/>
        <v>51.417863507705221</v>
      </c>
      <c r="M19" s="11">
        <v>0</v>
      </c>
      <c r="N19" s="12">
        <f t="shared" si="5"/>
        <v>0</v>
      </c>
      <c r="O19" s="11">
        <v>0</v>
      </c>
      <c r="P19" s="12">
        <f t="shared" si="6"/>
        <v>0</v>
      </c>
      <c r="Q19" s="11">
        <v>44</v>
      </c>
      <c r="R19" s="12">
        <f t="shared" si="7"/>
        <v>1.1531607086696718</v>
      </c>
      <c r="S19" s="11">
        <v>615.29999999999995</v>
      </c>
      <c r="T19" s="12">
        <f t="shared" si="8"/>
        <v>16.125904182828389</v>
      </c>
      <c r="U19" s="11">
        <v>0</v>
      </c>
      <c r="V19" s="12">
        <f t="shared" si="9"/>
        <v>0</v>
      </c>
    </row>
    <row r="20" spans="1:22" ht="15.75" thickBot="1" x14ac:dyDescent="0.3">
      <c r="A20" s="18" t="s">
        <v>14</v>
      </c>
      <c r="B20" s="13">
        <v>6840.3040000000001</v>
      </c>
      <c r="C20" s="14">
        <v>1675.752</v>
      </c>
      <c r="D20" s="15">
        <f t="shared" si="0"/>
        <v>24.498209436305753</v>
      </c>
      <c r="E20" s="14">
        <v>535</v>
      </c>
      <c r="F20" s="15">
        <f t="shared" si="1"/>
        <v>7.8212898140199618</v>
      </c>
      <c r="G20" s="14">
        <v>2465.98</v>
      </c>
      <c r="H20" s="15">
        <f t="shared" si="2"/>
        <v>36.050736926312048</v>
      </c>
      <c r="I20" s="14">
        <v>203</v>
      </c>
      <c r="J20" s="15">
        <f t="shared" si="3"/>
        <v>2.9677043593384154</v>
      </c>
      <c r="K20" s="14">
        <v>1246.5820000000001</v>
      </c>
      <c r="L20" s="15">
        <f t="shared" si="4"/>
        <v>18.224073082132023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713.99</v>
      </c>
      <c r="T20" s="15">
        <f t="shared" si="8"/>
        <v>10.437986381891799</v>
      </c>
      <c r="U20" s="14">
        <v>0</v>
      </c>
      <c r="V20" s="15">
        <f t="shared" si="9"/>
        <v>0</v>
      </c>
    </row>
    <row r="21" spans="1:22" ht="15.75" thickBot="1" x14ac:dyDescent="0.3">
      <c r="A21" s="19" t="s">
        <v>28</v>
      </c>
      <c r="B21" s="20">
        <v>150287.111</v>
      </c>
      <c r="C21" s="21">
        <v>7282.3059999999996</v>
      </c>
      <c r="D21" s="22">
        <f t="shared" si="0"/>
        <v>4.8455958408835205</v>
      </c>
      <c r="E21" s="21">
        <v>3540.2570000000001</v>
      </c>
      <c r="F21" s="22">
        <f t="shared" si="1"/>
        <v>2.355662422707693</v>
      </c>
      <c r="G21" s="21">
        <v>7059.2579999999998</v>
      </c>
      <c r="H21" s="22">
        <f t="shared" si="2"/>
        <v>4.6971812506263433</v>
      </c>
      <c r="I21" s="21">
        <v>3151.8429999999998</v>
      </c>
      <c r="J21" s="22">
        <f t="shared" si="3"/>
        <v>2.0972144444243122</v>
      </c>
      <c r="K21" s="21">
        <v>114221.607</v>
      </c>
      <c r="L21" s="22">
        <f t="shared" si="4"/>
        <v>76.002264093026582</v>
      </c>
      <c r="M21" s="21">
        <v>52.698</v>
      </c>
      <c r="N21" s="22">
        <f t="shared" si="5"/>
        <v>3.5064883242049948E-2</v>
      </c>
      <c r="O21" s="21">
        <v>759.43</v>
      </c>
      <c r="P21" s="22">
        <f t="shared" si="6"/>
        <v>0.50531944818607899</v>
      </c>
      <c r="Q21" s="21">
        <v>1041.098</v>
      </c>
      <c r="R21" s="22">
        <f t="shared" si="7"/>
        <v>0.69273937936034979</v>
      </c>
      <c r="S21" s="21">
        <v>12500.505999999999</v>
      </c>
      <c r="T21" s="22">
        <f t="shared" si="8"/>
        <v>8.317749883421472</v>
      </c>
      <c r="U21" s="21">
        <v>0</v>
      </c>
      <c r="V21" s="22">
        <f t="shared" si="9"/>
        <v>0</v>
      </c>
    </row>
    <row r="23" spans="1:22" x14ac:dyDescent="0.25">
      <c r="A23" s="23" t="s">
        <v>51</v>
      </c>
      <c r="B23" s="23"/>
      <c r="C23" s="23"/>
      <c r="D23" s="23"/>
      <c r="E23" s="23"/>
    </row>
    <row r="24" spans="1:22" x14ac:dyDescent="0.25">
      <c r="A24" s="24"/>
      <c r="B24" s="24"/>
      <c r="C24" s="24"/>
      <c r="D24" s="24"/>
      <c r="E24" s="24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2012-10-24T06:19:32Z</dcterms:modified>
</cp:coreProperties>
</file>